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Tabelle1!$G$1:$G$270</definedName>
  </definedNames>
  <calcPr/>
  <extLst>
    <ext uri="GoogleSheetsCustomDataVersion2">
      <go:sheetsCustomData xmlns:go="http://customooxmlschemas.google.com/" r:id="rId7" roundtripDataChecksum="V3AeIBoYGKy9E/SfI4KkmxQWmmtpFvfF4du+fa5OFHU="/>
    </ext>
  </extLst>
</workbook>
</file>

<file path=xl/sharedStrings.xml><?xml version="1.0" encoding="utf-8"?>
<sst xmlns="http://schemas.openxmlformats.org/spreadsheetml/2006/main" count="429" uniqueCount="208">
  <si>
    <t>Repaircafe 12.10.2024</t>
  </si>
  <si>
    <t>erstes Repair Cafe nach langer Pause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</si>
  <si>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</si>
  <si>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</si>
  <si>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</si>
  <si>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</si>
  <si>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</si>
  <si>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</si>
  <si>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</si>
  <si>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</si>
  <si>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</si>
  <si>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Nähmaschine</t>
  </si>
  <si>
    <t>Unterfadenspannung</t>
  </si>
  <si>
    <t>w</t>
  </si>
  <si>
    <t>ü65</t>
  </si>
  <si>
    <t>Ja</t>
  </si>
  <si>
    <t>eingestellt</t>
  </si>
  <si>
    <t>Rucksack</t>
  </si>
  <si>
    <t>Reissverschluss ausgerissen</t>
  </si>
  <si>
    <t>m</t>
  </si>
  <si>
    <t>u18</t>
  </si>
  <si>
    <t>neue Zipper eingebaut</t>
  </si>
  <si>
    <t xml:space="preserve">Leuchtspiegel </t>
  </si>
  <si>
    <t>Bedienung Touch-Feld defekt</t>
  </si>
  <si>
    <t>u65</t>
  </si>
  <si>
    <t>schlechte Lötstelle nachgelötet</t>
  </si>
  <si>
    <t>Fahrrad</t>
  </si>
  <si>
    <t>Bremsen, Luft, Kette</t>
  </si>
  <si>
    <t>gecheckt und repariert</t>
  </si>
  <si>
    <t>Laptop</t>
  </si>
  <si>
    <t xml:space="preserve">Festplatte </t>
  </si>
  <si>
    <t>SS Festplatte ersetzt alte HD Platte</t>
  </si>
  <si>
    <t xml:space="preserve">Rücklicht </t>
  </si>
  <si>
    <t>u50</t>
  </si>
  <si>
    <t>Kontakt Nabendynamo</t>
  </si>
  <si>
    <t>Hinterrad schleift</t>
  </si>
  <si>
    <t>Hinterrad gesäubert, Vorderradbremse gängig gemacht</t>
  </si>
  <si>
    <t>Bremszug</t>
  </si>
  <si>
    <t xml:space="preserve">neuer Bremszug + Klötze </t>
  </si>
  <si>
    <t xml:space="preserve">Schaltung </t>
  </si>
  <si>
    <t>Nicht ganz</t>
  </si>
  <si>
    <t>innen ok, außer nicht</t>
  </si>
  <si>
    <t xml:space="preserve">Halskette </t>
  </si>
  <si>
    <t>gerissen</t>
  </si>
  <si>
    <t>neu aufgefädelt</t>
  </si>
  <si>
    <t>Schürze</t>
  </si>
  <si>
    <t>Loch, Fleck draufnähen</t>
  </si>
  <si>
    <t>genäht</t>
  </si>
  <si>
    <t>LED Klemmleuchte</t>
  </si>
  <si>
    <t>ohne Funktion</t>
  </si>
  <si>
    <t>Lampe funktioniert, Netzteil defekt</t>
  </si>
  <si>
    <t xml:space="preserve">Kaffeeautomat </t>
  </si>
  <si>
    <t>Fehleranzeige</t>
  </si>
  <si>
    <t>Entkalkungsprozedur war nicht abgeschlossen</t>
  </si>
  <si>
    <t>Hifi-Gerät Aiwa</t>
  </si>
  <si>
    <t>keine Funktion</t>
  </si>
  <si>
    <t>Ersatzteil fehlt</t>
  </si>
  <si>
    <t>Handmixer</t>
  </si>
  <si>
    <t>Wackelkontakt</t>
  </si>
  <si>
    <t>Wackelkontakt beseitigt</t>
  </si>
  <si>
    <t>Hose</t>
  </si>
  <si>
    <t>kürzen</t>
  </si>
  <si>
    <t>gekürzt</t>
  </si>
  <si>
    <t>Fehler unklar</t>
  </si>
  <si>
    <t>Nein</t>
  </si>
  <si>
    <t>soll zu bisherigem Reparateur zurück</t>
  </si>
  <si>
    <t xml:space="preserve">Rechenmaschine </t>
  </si>
  <si>
    <t>Transportrollen lösen sich auf</t>
  </si>
  <si>
    <t>Laserdrucker</t>
  </si>
  <si>
    <t>Druckbild schlecht</t>
  </si>
  <si>
    <t>Kartusche alt</t>
  </si>
  <si>
    <t>Jeans</t>
  </si>
  <si>
    <t>Kleines Loch</t>
  </si>
  <si>
    <t>Video Camera</t>
  </si>
  <si>
    <t>Kassette steckt fest</t>
  </si>
  <si>
    <t>Kassette klemmt</t>
  </si>
  <si>
    <t>Mixer</t>
  </si>
  <si>
    <t>Schneide dreht durch</t>
  </si>
  <si>
    <t>u35</t>
  </si>
  <si>
    <t>Kupplung geklebt</t>
  </si>
  <si>
    <t>Fehler Papiereinzug</t>
  </si>
  <si>
    <t>Druckt wieder Papierwalze aufgerauht</t>
  </si>
  <si>
    <t>Staubsauger</t>
  </si>
  <si>
    <t xml:space="preserve">Fehlermeldung </t>
  </si>
  <si>
    <t>vermutlich Kontakt verschmutzt</t>
  </si>
  <si>
    <t>Festplattenrekorder</t>
  </si>
  <si>
    <t>ohne Zubehör nicht zu testen</t>
  </si>
  <si>
    <t>Radio/Cd Player</t>
  </si>
  <si>
    <t>Lautstärkeregler defekt</t>
  </si>
  <si>
    <t>Regler defekt, nicht austauschbar</t>
  </si>
  <si>
    <t>Computer</t>
  </si>
  <si>
    <t>CMOS Batterie defekt</t>
  </si>
  <si>
    <t>CMOS Batterie getauscht</t>
  </si>
  <si>
    <t>Akku-Ladegerät</t>
  </si>
  <si>
    <t>??</t>
  </si>
  <si>
    <t>braucht neues Gerät</t>
  </si>
  <si>
    <t>Ventilator</t>
  </si>
  <si>
    <t>Kabel defekt</t>
  </si>
  <si>
    <t>Kabel getauscht</t>
  </si>
  <si>
    <t>Kofferradio</t>
  </si>
  <si>
    <t>hat Aussetzer</t>
  </si>
  <si>
    <t>nicht reparabel</t>
  </si>
  <si>
    <t>Stecker Wackelkontakt</t>
  </si>
  <si>
    <t>Stecker gewechselt</t>
  </si>
  <si>
    <t>Tretlager</t>
  </si>
  <si>
    <t>Tretlager defekt</t>
  </si>
  <si>
    <t>Kaffeemühle</t>
  </si>
  <si>
    <t>geht nicht mehr</t>
  </si>
  <si>
    <t>zerlegt, Kohlen defekt</t>
  </si>
  <si>
    <t>Rührstab</t>
  </si>
  <si>
    <t>dreht sicht nicht mehr</t>
  </si>
  <si>
    <t>Welle muss als Ersatz bestellt werden</t>
  </si>
  <si>
    <t>CD Player</t>
  </si>
  <si>
    <t>CD wird nicht erkannt</t>
  </si>
  <si>
    <t>Sensor defekt</t>
  </si>
  <si>
    <t>Reiskocher</t>
  </si>
  <si>
    <t>Schalter defekt</t>
  </si>
  <si>
    <t>Funktion nicht erkennbar</t>
  </si>
  <si>
    <t>Bremse &amp; Ständer</t>
  </si>
  <si>
    <t>Bremsen repariert, neue Beläge</t>
  </si>
  <si>
    <t>kein Ton</t>
  </si>
  <si>
    <t>u25</t>
  </si>
  <si>
    <t>kein Wartungsbedarf -Fehlbedienung</t>
  </si>
  <si>
    <t>Toaster</t>
  </si>
  <si>
    <t>klemmt</t>
  </si>
  <si>
    <t>Verklemmung gelöst</t>
  </si>
  <si>
    <t>Plattenspieler</t>
  </si>
  <si>
    <t>kein Ausgang</t>
  </si>
  <si>
    <t>nur Beratung</t>
  </si>
  <si>
    <t>Kinderfahrrad</t>
  </si>
  <si>
    <t xml:space="preserve">Bremse schleift, Achter </t>
  </si>
  <si>
    <t xml:space="preserve">Bremse eingestellt, Achter teilweise </t>
  </si>
  <si>
    <t>Luft fehlt</t>
  </si>
  <si>
    <t>aufgepumpt</t>
  </si>
  <si>
    <t>Vorhang</t>
  </si>
  <si>
    <t xml:space="preserve">kürzen </t>
  </si>
  <si>
    <t>gekürzt und gezeigt wie es geht</t>
  </si>
  <si>
    <t>Lautsprecher</t>
  </si>
  <si>
    <t>Kunde mit Zustand zufrieden</t>
  </si>
  <si>
    <t>elektr. Schreibmaschine</t>
  </si>
  <si>
    <t>Typenhebel gebrochen</t>
  </si>
  <si>
    <t>Adresse für Bezug genannt</t>
  </si>
  <si>
    <t>elektr. Zahnbürste</t>
  </si>
  <si>
    <t>Akku defekt</t>
  </si>
  <si>
    <t>Ersatzteil nötig</t>
  </si>
  <si>
    <t>Kleid</t>
  </si>
  <si>
    <t>Naht offen</t>
  </si>
  <si>
    <t>Hebel bleibt hängen</t>
  </si>
  <si>
    <t xml:space="preserve">Nein </t>
  </si>
  <si>
    <t>Zeitmangel</t>
  </si>
  <si>
    <t>Kapsel Kaffeemaschine</t>
  </si>
  <si>
    <t>Fehlerursache nicht gefunden/zeitmangel</t>
  </si>
  <si>
    <t>Kaffeeautomat Jura</t>
  </si>
  <si>
    <t>Schaltet nicht ein</t>
  </si>
  <si>
    <t>Maschine zerlegt, Fehler gefunden, Netzschalter tauschen</t>
  </si>
  <si>
    <t>Faden reißt</t>
  </si>
  <si>
    <t>Oberfadenspannung-Regler defekt, Ersatzteil bestellt</t>
  </si>
  <si>
    <t>Gartenschere</t>
  </si>
  <si>
    <t>bleibt hängen</t>
  </si>
  <si>
    <t>geölt und gefettet</t>
  </si>
  <si>
    <t>tragbarer Lautsprecher</t>
  </si>
  <si>
    <t>Beratung</t>
  </si>
  <si>
    <t>Trolley</t>
  </si>
  <si>
    <t>Gestänge hängt</t>
  </si>
  <si>
    <t>Fehler gefunden, Ersatzteil angefragt</t>
  </si>
  <si>
    <t>Strickjacke</t>
  </si>
  <si>
    <t>Pürierstab</t>
  </si>
  <si>
    <t>hängt fest</t>
  </si>
  <si>
    <t>Welle gängig gemacht</t>
  </si>
  <si>
    <t>Solarleuchte</t>
  </si>
  <si>
    <t>leuchtet nicht</t>
  </si>
  <si>
    <t>Ersatzteil gezeigt</t>
  </si>
  <si>
    <t>Pumpe</t>
  </si>
  <si>
    <t>Jacke</t>
  </si>
  <si>
    <t>Tasche zunähen</t>
  </si>
  <si>
    <t>E-Piano</t>
  </si>
  <si>
    <t>schaltet sich selbt ab</t>
  </si>
  <si>
    <t>U50</t>
  </si>
  <si>
    <t>Akkutausch wird Problem lösen</t>
  </si>
  <si>
    <t>Zählung</t>
  </si>
  <si>
    <t>Ergebnis:</t>
  </si>
  <si>
    <t>Fahrräder</t>
  </si>
  <si>
    <t>65 Reparaturen</t>
  </si>
  <si>
    <t xml:space="preserve">durchschnittliche Nachfrage - starker Peak 13:30 - 14:30 </t>
  </si>
  <si>
    <t>8 Fahrräder, verschiedenste andere Gegenstände</t>
  </si>
  <si>
    <t xml:space="preserve">54 % Erfolgsquote Ja + 18 % Nicht ganz: Gesamt 72 % konnte geholfen werden </t>
  </si>
  <si>
    <t>38 Ja</t>
  </si>
  <si>
    <t>12 Nicht ganz</t>
  </si>
  <si>
    <t>13 Nein</t>
  </si>
  <si>
    <t>2 unklar</t>
  </si>
  <si>
    <t xml:space="preserve">Gäste </t>
  </si>
  <si>
    <t>Geschlecht</t>
  </si>
  <si>
    <t>37 weiblich</t>
  </si>
  <si>
    <t>28 männlich</t>
  </si>
  <si>
    <t>2x u18</t>
  </si>
  <si>
    <t>1 x u25</t>
  </si>
  <si>
    <t>4 x u35</t>
  </si>
  <si>
    <t>10 x u50</t>
  </si>
  <si>
    <t>16 x u65</t>
  </si>
  <si>
    <t>29 x ü65</t>
  </si>
  <si>
    <t>Auswertung:</t>
  </si>
  <si>
    <t>3 x unklar</t>
  </si>
  <si>
    <t>Repair Cafe wieder gut besucht, großes Kuchenbuffet, auch Alla hatte viel zu tun</t>
  </si>
  <si>
    <t xml:space="preserve">lange Wartezeiten zu Peak-Zeiten um ca 14 Uhr, sollte entzerrt werden, z.B. Beginn für alle ab 12 Uhr. </t>
  </si>
  <si>
    <t>einige Gäste sind wegen langer Wartezeit wieder abgezogen</t>
  </si>
  <si>
    <t>Auswertebögen zum Ende hin schlechter ausgefüllt</t>
  </si>
  <si>
    <t>gute Erfolgsquote! (76 % Reparatur erfolgreich oder Nicht ganz erfolgreich) - vor allem bei Kleidung und Fahrrädern</t>
  </si>
  <si>
    <t xml:space="preserve">Kaffeebereich wieder mit vielen leckeren Kuchen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</si>
</sst>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2.57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B2" s="2"/>
    </row>
    <row r="3" ht="19.5" customHeight="1">
      <c r="A3" s="3" t="s">
        <v>1</v>
      </c>
      <c r="B3" s="2"/>
    </row>
    <row r="4">
      <c r="B4" s="2"/>
      <c r="E4" s="3" t="s">
        <v>2</v>
      </c>
    </row>
    <row r="5">
      <c r="A5" s="3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>
      <c r="A6" s="3">
        <v>1.0</v>
      </c>
      <c r="B6" s="2">
        <v>1.0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</row>
    <row r="7">
      <c r="A7" s="3">
        <v>2.0</v>
      </c>
      <c r="B7" s="2">
        <v>2.0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15</v>
      </c>
      <c r="H7" s="3" t="s">
        <v>21</v>
      </c>
    </row>
    <row r="8">
      <c r="A8" s="3">
        <v>3.0</v>
      </c>
      <c r="B8" s="2">
        <v>3.0</v>
      </c>
      <c r="C8" s="3" t="s">
        <v>22</v>
      </c>
      <c r="D8" s="3" t="s">
        <v>23</v>
      </c>
      <c r="E8" s="3" t="s">
        <v>13</v>
      </c>
      <c r="F8" s="3" t="s">
        <v>24</v>
      </c>
      <c r="G8" s="3" t="s">
        <v>15</v>
      </c>
      <c r="H8" s="3" t="s">
        <v>25</v>
      </c>
    </row>
    <row r="9">
      <c r="A9" s="3">
        <v>4.0</v>
      </c>
      <c r="B9" s="2">
        <v>4.0</v>
      </c>
      <c r="C9" s="3" t="s">
        <v>26</v>
      </c>
      <c r="D9" s="3" t="s">
        <v>27</v>
      </c>
      <c r="E9" s="3" t="s">
        <v>13</v>
      </c>
      <c r="F9" s="3" t="s">
        <v>24</v>
      </c>
      <c r="G9" s="3" t="s">
        <v>15</v>
      </c>
      <c r="H9" s="3" t="s">
        <v>28</v>
      </c>
    </row>
    <row r="10">
      <c r="A10" s="3">
        <v>5.0</v>
      </c>
      <c r="B10" s="2">
        <v>5.0</v>
      </c>
      <c r="C10" s="3" t="s">
        <v>29</v>
      </c>
      <c r="D10" s="3" t="s">
        <v>30</v>
      </c>
      <c r="E10" s="3" t="s">
        <v>13</v>
      </c>
      <c r="F10" s="3" t="s">
        <v>24</v>
      </c>
      <c r="G10" s="3" t="s">
        <v>15</v>
      </c>
      <c r="H10" s="3" t="s">
        <v>31</v>
      </c>
    </row>
    <row r="11">
      <c r="A11" s="3">
        <v>6.0</v>
      </c>
      <c r="B11" s="2">
        <v>6.0</v>
      </c>
      <c r="C11" s="3" t="s">
        <v>26</v>
      </c>
      <c r="D11" s="3" t="s">
        <v>32</v>
      </c>
      <c r="E11" s="3" t="s">
        <v>13</v>
      </c>
      <c r="F11" s="3" t="s">
        <v>33</v>
      </c>
      <c r="G11" s="3" t="s">
        <v>15</v>
      </c>
      <c r="H11" s="3" t="s">
        <v>34</v>
      </c>
    </row>
    <row r="12">
      <c r="A12" s="3">
        <v>7.0</v>
      </c>
      <c r="B12" s="2">
        <v>7.0</v>
      </c>
      <c r="C12" s="3" t="s">
        <v>26</v>
      </c>
      <c r="D12" s="3" t="s">
        <v>35</v>
      </c>
      <c r="E12" s="3" t="s">
        <v>13</v>
      </c>
      <c r="F12" s="3" t="s">
        <v>14</v>
      </c>
      <c r="G12" s="3" t="s">
        <v>15</v>
      </c>
      <c r="H12" s="3" t="s">
        <v>36</v>
      </c>
    </row>
    <row r="13">
      <c r="A13" s="3">
        <v>8.0</v>
      </c>
      <c r="B13" s="2">
        <v>9.0</v>
      </c>
      <c r="C13" s="3" t="s">
        <v>26</v>
      </c>
      <c r="D13" s="3" t="s">
        <v>37</v>
      </c>
      <c r="E13" s="3" t="s">
        <v>13</v>
      </c>
      <c r="F13" s="3" t="s">
        <v>33</v>
      </c>
      <c r="G13" s="3" t="s">
        <v>15</v>
      </c>
      <c r="H13" s="3" t="s">
        <v>38</v>
      </c>
    </row>
    <row r="14">
      <c r="A14" s="3">
        <v>9.0</v>
      </c>
      <c r="B14" s="2">
        <v>10.0</v>
      </c>
      <c r="C14" s="3" t="s">
        <v>26</v>
      </c>
      <c r="D14" s="3" t="s">
        <v>39</v>
      </c>
      <c r="E14" s="3" t="s">
        <v>19</v>
      </c>
      <c r="F14" s="3" t="s">
        <v>14</v>
      </c>
      <c r="G14" s="3" t="s">
        <v>40</v>
      </c>
      <c r="H14" s="3" t="s">
        <v>41</v>
      </c>
    </row>
    <row r="15">
      <c r="A15" s="3">
        <v>10.0</v>
      </c>
      <c r="B15" s="2">
        <v>11.0</v>
      </c>
      <c r="C15" s="3" t="s">
        <v>42</v>
      </c>
      <c r="D15" s="3" t="s">
        <v>43</v>
      </c>
      <c r="E15" s="3" t="s">
        <v>19</v>
      </c>
      <c r="F15" s="3" t="s">
        <v>14</v>
      </c>
      <c r="G15" s="3" t="s">
        <v>15</v>
      </c>
      <c r="H15" s="3" t="s">
        <v>44</v>
      </c>
    </row>
    <row r="16">
      <c r="A16" s="3">
        <v>11.0</v>
      </c>
      <c r="B16" s="2">
        <v>12.0</v>
      </c>
      <c r="C16" s="3" t="s">
        <v>45</v>
      </c>
      <c r="D16" s="3" t="s">
        <v>46</v>
      </c>
      <c r="E16" s="3" t="s">
        <v>13</v>
      </c>
      <c r="F16" s="3" t="s">
        <v>14</v>
      </c>
      <c r="G16" s="3" t="s">
        <v>15</v>
      </c>
      <c r="H16" s="3" t="s">
        <v>47</v>
      </c>
    </row>
    <row r="17">
      <c r="A17" s="3">
        <v>12.0</v>
      </c>
      <c r="B17" s="2">
        <v>13.0</v>
      </c>
      <c r="C17" s="3" t="s">
        <v>48</v>
      </c>
      <c r="D17" s="3" t="s">
        <v>49</v>
      </c>
      <c r="E17" s="3" t="s">
        <v>13</v>
      </c>
      <c r="F17" s="3" t="s">
        <v>14</v>
      </c>
      <c r="G17" s="3" t="s">
        <v>40</v>
      </c>
      <c r="H17" s="3" t="s">
        <v>50</v>
      </c>
    </row>
    <row r="18">
      <c r="A18" s="3">
        <v>13.0</v>
      </c>
      <c r="B18" s="2">
        <v>14.0</v>
      </c>
      <c r="C18" s="3" t="s">
        <v>51</v>
      </c>
      <c r="D18" s="3" t="s">
        <v>52</v>
      </c>
      <c r="E18" s="3" t="s">
        <v>19</v>
      </c>
      <c r="F18" s="3" t="s">
        <v>14</v>
      </c>
      <c r="G18" s="3" t="s">
        <v>15</v>
      </c>
      <c r="H18" s="3" t="s">
        <v>53</v>
      </c>
    </row>
    <row r="19">
      <c r="A19" s="3">
        <v>14.0</v>
      </c>
      <c r="B19" s="2">
        <v>15.0</v>
      </c>
      <c r="C19" s="3" t="s">
        <v>54</v>
      </c>
      <c r="D19" s="3" t="s">
        <v>55</v>
      </c>
      <c r="E19" s="3" t="s">
        <v>19</v>
      </c>
      <c r="F19" s="3" t="s">
        <v>14</v>
      </c>
      <c r="G19" s="3" t="s">
        <v>40</v>
      </c>
      <c r="H19" s="3" t="s">
        <v>56</v>
      </c>
    </row>
    <row r="20">
      <c r="A20" s="3">
        <v>15.0</v>
      </c>
      <c r="B20" s="2">
        <v>16.0</v>
      </c>
      <c r="C20" s="3" t="s">
        <v>57</v>
      </c>
      <c r="D20" s="3" t="s">
        <v>58</v>
      </c>
      <c r="E20" s="3" t="s">
        <v>13</v>
      </c>
      <c r="F20" s="3" t="s">
        <v>14</v>
      </c>
      <c r="G20" s="3" t="s">
        <v>15</v>
      </c>
      <c r="H20" s="3" t="s">
        <v>59</v>
      </c>
    </row>
    <row r="21" ht="15.75" customHeight="1">
      <c r="A21" s="3">
        <v>16.0</v>
      </c>
      <c r="B21" s="2">
        <v>17.0</v>
      </c>
      <c r="C21" s="3" t="s">
        <v>60</v>
      </c>
      <c r="D21" s="3" t="s">
        <v>61</v>
      </c>
      <c r="E21" s="3" t="s">
        <v>13</v>
      </c>
      <c r="F21" s="3" t="s">
        <v>14</v>
      </c>
      <c r="G21" s="3" t="s">
        <v>15</v>
      </c>
      <c r="H21" s="3" t="s">
        <v>62</v>
      </c>
    </row>
    <row r="22" ht="15.75" customHeight="1">
      <c r="A22" s="3">
        <v>17.0</v>
      </c>
      <c r="B22" s="2">
        <v>18.0</v>
      </c>
      <c r="C22" s="3" t="s">
        <v>60</v>
      </c>
      <c r="D22" s="3" t="s">
        <v>61</v>
      </c>
      <c r="E22" s="3" t="s">
        <v>13</v>
      </c>
      <c r="F22" s="3" t="s">
        <v>14</v>
      </c>
      <c r="G22" s="3" t="s">
        <v>15</v>
      </c>
      <c r="H22" s="3" t="s">
        <v>62</v>
      </c>
    </row>
    <row r="23" ht="15.75" customHeight="1">
      <c r="A23" s="3">
        <v>18.0</v>
      </c>
      <c r="B23" s="2">
        <v>19.0</v>
      </c>
      <c r="C23" s="3" t="s">
        <v>29</v>
      </c>
      <c r="D23" s="3" t="s">
        <v>63</v>
      </c>
      <c r="E23" s="3" t="s">
        <v>13</v>
      </c>
      <c r="F23" s="3" t="s">
        <v>14</v>
      </c>
      <c r="G23" s="3" t="s">
        <v>64</v>
      </c>
      <c r="H23" s="3" t="s">
        <v>65</v>
      </c>
    </row>
    <row r="24" ht="15.75" customHeight="1">
      <c r="A24" s="3">
        <v>19.0</v>
      </c>
      <c r="B24" s="2">
        <v>20.0</v>
      </c>
      <c r="C24" s="3" t="s">
        <v>66</v>
      </c>
      <c r="D24" s="3" t="s">
        <v>67</v>
      </c>
      <c r="E24" s="3" t="s">
        <v>13</v>
      </c>
      <c r="F24" s="3" t="s">
        <v>14</v>
      </c>
      <c r="G24" s="3" t="s">
        <v>64</v>
      </c>
      <c r="H24" s="3" t="s">
        <v>56</v>
      </c>
    </row>
    <row r="25" ht="15.75" customHeight="1">
      <c r="A25" s="3">
        <v>20.0</v>
      </c>
      <c r="B25" s="2">
        <v>21.0</v>
      </c>
      <c r="C25" s="3" t="s">
        <v>68</v>
      </c>
      <c r="D25" s="3" t="s">
        <v>69</v>
      </c>
      <c r="E25" s="3" t="s">
        <v>13</v>
      </c>
      <c r="F25" s="3" t="s">
        <v>14</v>
      </c>
      <c r="G25" s="3" t="s">
        <v>40</v>
      </c>
      <c r="H25" s="3" t="s">
        <v>70</v>
      </c>
    </row>
    <row r="26" ht="15.75" customHeight="1">
      <c r="A26" s="3">
        <v>21.0</v>
      </c>
      <c r="B26" s="2">
        <v>22.0</v>
      </c>
      <c r="C26" s="3" t="s">
        <v>71</v>
      </c>
      <c r="D26" s="3" t="s">
        <v>72</v>
      </c>
      <c r="E26" s="3" t="s">
        <v>13</v>
      </c>
      <c r="F26" s="3" t="s">
        <v>33</v>
      </c>
      <c r="G26" s="3" t="s">
        <v>15</v>
      </c>
      <c r="H26" s="3" t="s">
        <v>47</v>
      </c>
    </row>
    <row r="27" ht="15.75" customHeight="1">
      <c r="A27" s="3">
        <v>22.0</v>
      </c>
      <c r="B27" s="2">
        <v>23.0</v>
      </c>
      <c r="C27" s="3" t="s">
        <v>73</v>
      </c>
      <c r="D27" s="3" t="s">
        <v>74</v>
      </c>
      <c r="E27" s="3" t="s">
        <v>19</v>
      </c>
      <c r="F27" s="3" t="s">
        <v>14</v>
      </c>
      <c r="G27" s="3" t="s">
        <v>64</v>
      </c>
      <c r="H27" s="3" t="s">
        <v>75</v>
      </c>
    </row>
    <row r="28" ht="15.75" customHeight="1">
      <c r="A28" s="3">
        <v>23.0</v>
      </c>
      <c r="B28" s="2">
        <v>24.0</v>
      </c>
      <c r="C28" s="3" t="s">
        <v>76</v>
      </c>
      <c r="D28" s="3" t="s">
        <v>77</v>
      </c>
      <c r="E28" s="3" t="s">
        <v>19</v>
      </c>
      <c r="F28" s="3" t="s">
        <v>78</v>
      </c>
      <c r="G28" s="3" t="s">
        <v>40</v>
      </c>
      <c r="H28" s="3" t="s">
        <v>79</v>
      </c>
    </row>
    <row r="29" ht="15.75" customHeight="1">
      <c r="A29" s="3">
        <v>24.0</v>
      </c>
      <c r="B29" s="2">
        <v>25.0</v>
      </c>
      <c r="C29" s="3" t="s">
        <v>68</v>
      </c>
      <c r="D29" s="3" t="s">
        <v>80</v>
      </c>
      <c r="E29" s="3" t="s">
        <v>13</v>
      </c>
      <c r="F29" s="3" t="s">
        <v>14</v>
      </c>
      <c r="G29" s="3" t="s">
        <v>15</v>
      </c>
      <c r="H29" s="3" t="s">
        <v>81</v>
      </c>
    </row>
    <row r="30" ht="15.75" customHeight="1">
      <c r="A30" s="3">
        <v>25.0</v>
      </c>
      <c r="B30" s="2">
        <v>26.0</v>
      </c>
      <c r="C30" s="3" t="s">
        <v>82</v>
      </c>
      <c r="D30" s="3" t="s">
        <v>83</v>
      </c>
      <c r="E30" s="3" t="s">
        <v>19</v>
      </c>
      <c r="F30" s="3" t="s">
        <v>33</v>
      </c>
      <c r="G30" s="3" t="s">
        <v>64</v>
      </c>
      <c r="H30" s="3" t="s">
        <v>84</v>
      </c>
    </row>
    <row r="31" ht="15.75" customHeight="1">
      <c r="A31" s="3">
        <v>26.0</v>
      </c>
      <c r="B31" s="2">
        <v>27.0</v>
      </c>
      <c r="C31" s="3" t="s">
        <v>85</v>
      </c>
      <c r="D31" s="3" t="s">
        <v>49</v>
      </c>
      <c r="E31" s="3" t="s">
        <v>19</v>
      </c>
      <c r="F31" s="3" t="s">
        <v>24</v>
      </c>
      <c r="G31" s="3" t="s">
        <v>64</v>
      </c>
      <c r="H31" s="3" t="s">
        <v>86</v>
      </c>
    </row>
    <row r="32" ht="15.75" customHeight="1">
      <c r="A32" s="3">
        <v>27.0</v>
      </c>
      <c r="B32" s="2">
        <v>28.0</v>
      </c>
      <c r="C32" s="3" t="s">
        <v>87</v>
      </c>
      <c r="D32" s="3" t="s">
        <v>88</v>
      </c>
      <c r="E32" s="3" t="s">
        <v>19</v>
      </c>
      <c r="F32" s="3" t="s">
        <v>14</v>
      </c>
      <c r="G32" s="3" t="s">
        <v>64</v>
      </c>
      <c r="H32" s="3" t="s">
        <v>89</v>
      </c>
    </row>
    <row r="33" ht="15.75" customHeight="1">
      <c r="A33" s="3">
        <v>28.0</v>
      </c>
      <c r="B33" s="2">
        <v>29.0</v>
      </c>
      <c r="C33" s="3" t="s">
        <v>90</v>
      </c>
      <c r="D33" s="3" t="s">
        <v>91</v>
      </c>
      <c r="E33" s="3" t="s">
        <v>19</v>
      </c>
      <c r="F33" s="3" t="s">
        <v>24</v>
      </c>
      <c r="G33" s="3" t="s">
        <v>15</v>
      </c>
      <c r="H33" s="3" t="s">
        <v>92</v>
      </c>
    </row>
    <row r="34" ht="15.75" customHeight="1">
      <c r="A34" s="3">
        <v>29.0</v>
      </c>
      <c r="B34" s="2">
        <v>30.0</v>
      </c>
      <c r="C34" s="3" t="s">
        <v>93</v>
      </c>
      <c r="D34" s="3" t="s">
        <v>94</v>
      </c>
      <c r="E34" s="3" t="s">
        <v>19</v>
      </c>
      <c r="F34" s="3" t="s">
        <v>14</v>
      </c>
      <c r="G34" s="3" t="s">
        <v>64</v>
      </c>
      <c r="H34" s="3" t="s">
        <v>95</v>
      </c>
    </row>
    <row r="35" ht="15.75" customHeight="1">
      <c r="A35" s="3">
        <v>30.0</v>
      </c>
      <c r="B35" s="2">
        <v>31.0</v>
      </c>
      <c r="C35" s="3" t="s">
        <v>96</v>
      </c>
      <c r="D35" s="3" t="s">
        <v>97</v>
      </c>
      <c r="E35" s="3" t="s">
        <v>19</v>
      </c>
      <c r="F35" s="3" t="s">
        <v>14</v>
      </c>
      <c r="G35" s="3" t="s">
        <v>15</v>
      </c>
      <c r="H35" s="3" t="s">
        <v>98</v>
      </c>
    </row>
    <row r="36" ht="15.75" customHeight="1">
      <c r="A36" s="3">
        <v>31.0</v>
      </c>
      <c r="B36" s="2">
        <v>32.0</v>
      </c>
      <c r="C36" s="3" t="s">
        <v>99</v>
      </c>
      <c r="D36" s="3" t="s">
        <v>100</v>
      </c>
      <c r="E36" s="3" t="s">
        <v>19</v>
      </c>
      <c r="F36" s="3" t="s">
        <v>14</v>
      </c>
      <c r="G36" s="3" t="s">
        <v>64</v>
      </c>
      <c r="H36" s="3" t="s">
        <v>101</v>
      </c>
    </row>
    <row r="37" ht="15.75" customHeight="1">
      <c r="A37" s="3">
        <v>32.0</v>
      </c>
      <c r="B37" s="2">
        <v>33.0</v>
      </c>
      <c r="C37" s="3" t="s">
        <v>82</v>
      </c>
      <c r="D37" s="3" t="s">
        <v>102</v>
      </c>
      <c r="E37" s="3" t="s">
        <v>19</v>
      </c>
      <c r="F37" s="3" t="s">
        <v>14</v>
      </c>
      <c r="G37" s="3" t="s">
        <v>15</v>
      </c>
      <c r="H37" s="3" t="s">
        <v>103</v>
      </c>
    </row>
    <row r="38" ht="15.75" customHeight="1">
      <c r="A38" s="3">
        <v>33.0</v>
      </c>
      <c r="B38" s="2">
        <v>34.0</v>
      </c>
      <c r="C38" s="3" t="s">
        <v>26</v>
      </c>
      <c r="D38" s="3" t="s">
        <v>104</v>
      </c>
      <c r="E38" s="3" t="s">
        <v>13</v>
      </c>
      <c r="F38" s="3" t="s">
        <v>24</v>
      </c>
      <c r="G38" s="3" t="s">
        <v>64</v>
      </c>
      <c r="H38" s="3" t="s">
        <v>105</v>
      </c>
    </row>
    <row r="39" ht="15.75" customHeight="1">
      <c r="A39" s="3">
        <v>34.0</v>
      </c>
      <c r="B39" s="2">
        <v>35.0</v>
      </c>
      <c r="C39" s="3" t="s">
        <v>106</v>
      </c>
      <c r="D39" s="3" t="s">
        <v>107</v>
      </c>
      <c r="E39" s="3" t="s">
        <v>13</v>
      </c>
      <c r="F39" s="3" t="s">
        <v>24</v>
      </c>
      <c r="G39" s="3" t="s">
        <v>40</v>
      </c>
      <c r="H39" s="3" t="s">
        <v>108</v>
      </c>
    </row>
    <row r="40" ht="15.75" customHeight="1">
      <c r="A40" s="3">
        <v>35.0</v>
      </c>
      <c r="B40" s="2">
        <v>36.0</v>
      </c>
      <c r="C40" s="3" t="s">
        <v>109</v>
      </c>
      <c r="D40" s="3" t="s">
        <v>110</v>
      </c>
      <c r="E40" s="3" t="s">
        <v>13</v>
      </c>
      <c r="F40" s="3" t="s">
        <v>14</v>
      </c>
      <c r="G40" s="3" t="s">
        <v>40</v>
      </c>
      <c r="H40" s="3" t="s">
        <v>111</v>
      </c>
    </row>
    <row r="41" ht="15.75" customHeight="1">
      <c r="A41" s="3">
        <v>36.0</v>
      </c>
      <c r="B41" s="2">
        <v>37.0</v>
      </c>
      <c r="C41" s="3" t="s">
        <v>112</v>
      </c>
      <c r="D41" s="3" t="s">
        <v>113</v>
      </c>
      <c r="E41" s="3" t="s">
        <v>13</v>
      </c>
      <c r="F41" s="3" t="s">
        <v>33</v>
      </c>
      <c r="G41" s="3" t="s">
        <v>64</v>
      </c>
      <c r="H41" s="3" t="s">
        <v>114</v>
      </c>
    </row>
    <row r="42" ht="15.75" customHeight="1">
      <c r="A42" s="3">
        <v>37.0</v>
      </c>
      <c r="B42" s="2">
        <v>38.0</v>
      </c>
      <c r="C42" s="3" t="s">
        <v>115</v>
      </c>
      <c r="D42" s="3" t="s">
        <v>116</v>
      </c>
      <c r="E42" s="3" t="s">
        <v>13</v>
      </c>
      <c r="F42" s="3" t="s">
        <v>33</v>
      </c>
      <c r="G42" s="3" t="s">
        <v>64</v>
      </c>
      <c r="H42" s="3" t="s">
        <v>117</v>
      </c>
    </row>
    <row r="43" ht="15.75" customHeight="1">
      <c r="A43" s="3">
        <v>38.0</v>
      </c>
      <c r="B43" s="2">
        <v>39.0</v>
      </c>
      <c r="C43" s="3" t="s">
        <v>26</v>
      </c>
      <c r="D43" s="3" t="s">
        <v>118</v>
      </c>
      <c r="E43" s="3" t="s">
        <v>13</v>
      </c>
      <c r="F43" s="3" t="s">
        <v>33</v>
      </c>
      <c r="G43" s="3" t="s">
        <v>15</v>
      </c>
      <c r="H43" s="3" t="s">
        <v>119</v>
      </c>
    </row>
    <row r="44" ht="15.75" customHeight="1">
      <c r="A44" s="3">
        <v>39.0</v>
      </c>
      <c r="B44" s="2">
        <v>41.0</v>
      </c>
      <c r="C44" s="3" t="s">
        <v>82</v>
      </c>
      <c r="D44" s="3" t="s">
        <v>107</v>
      </c>
      <c r="E44" s="3" t="s">
        <v>19</v>
      </c>
      <c r="F44" s="3" t="s">
        <v>14</v>
      </c>
      <c r="G44" s="3" t="s">
        <v>94</v>
      </c>
    </row>
    <row r="45" ht="15.75" customHeight="1">
      <c r="A45" s="3">
        <v>40.0</v>
      </c>
      <c r="B45" s="2">
        <v>41.0</v>
      </c>
      <c r="C45" s="3" t="s">
        <v>29</v>
      </c>
      <c r="D45" s="3" t="s">
        <v>120</v>
      </c>
      <c r="E45" s="3" t="s">
        <v>13</v>
      </c>
      <c r="F45" s="3" t="s">
        <v>121</v>
      </c>
      <c r="G45" s="3" t="s">
        <v>15</v>
      </c>
      <c r="H45" s="3" t="s">
        <v>122</v>
      </c>
    </row>
    <row r="46" ht="15.75" customHeight="1">
      <c r="A46" s="3">
        <v>41.0</v>
      </c>
      <c r="B46" s="2">
        <v>42.0</v>
      </c>
      <c r="C46" s="3" t="s">
        <v>123</v>
      </c>
      <c r="D46" s="3" t="s">
        <v>124</v>
      </c>
      <c r="E46" s="3" t="s">
        <v>19</v>
      </c>
      <c r="F46" s="3" t="s">
        <v>14</v>
      </c>
      <c r="G46" s="3" t="s">
        <v>15</v>
      </c>
      <c r="H46" s="3" t="s">
        <v>125</v>
      </c>
    </row>
    <row r="47" ht="15.75" customHeight="1">
      <c r="A47" s="3">
        <v>42.0</v>
      </c>
      <c r="B47" s="2">
        <v>43.0</v>
      </c>
      <c r="C47" s="3" t="s">
        <v>126</v>
      </c>
      <c r="D47" s="3" t="s">
        <v>127</v>
      </c>
      <c r="E47" s="3" t="s">
        <v>19</v>
      </c>
      <c r="F47" s="3" t="s">
        <v>24</v>
      </c>
      <c r="G47" s="3" t="s">
        <v>64</v>
      </c>
      <c r="H47" s="3" t="s">
        <v>128</v>
      </c>
    </row>
    <row r="48" ht="15.75" customHeight="1">
      <c r="A48" s="3">
        <v>43.0</v>
      </c>
      <c r="B48" s="2">
        <v>45.0</v>
      </c>
      <c r="C48" s="3" t="s">
        <v>129</v>
      </c>
      <c r="D48" s="3" t="s">
        <v>130</v>
      </c>
      <c r="E48" s="3" t="s">
        <v>13</v>
      </c>
      <c r="F48" s="3" t="s">
        <v>33</v>
      </c>
      <c r="G48" s="3" t="s">
        <v>15</v>
      </c>
      <c r="H48" s="3" t="s">
        <v>131</v>
      </c>
    </row>
    <row r="49" ht="15.75" customHeight="1">
      <c r="A49" s="3">
        <v>44.0</v>
      </c>
      <c r="B49" s="2">
        <v>46.0</v>
      </c>
      <c r="C49" s="3" t="s">
        <v>26</v>
      </c>
      <c r="D49" s="3" t="s">
        <v>132</v>
      </c>
      <c r="E49" s="3" t="s">
        <v>19</v>
      </c>
      <c r="F49" s="3" t="s">
        <v>24</v>
      </c>
      <c r="G49" s="3" t="s">
        <v>15</v>
      </c>
      <c r="H49" s="3" t="s">
        <v>133</v>
      </c>
    </row>
    <row r="50" ht="15.75" customHeight="1">
      <c r="A50" s="3">
        <v>45.0</v>
      </c>
      <c r="B50" s="2">
        <v>49.0</v>
      </c>
      <c r="C50" s="3" t="s">
        <v>134</v>
      </c>
      <c r="D50" s="3" t="s">
        <v>135</v>
      </c>
      <c r="E50" s="3" t="s">
        <v>13</v>
      </c>
      <c r="F50" s="3" t="s">
        <v>78</v>
      </c>
      <c r="G50" s="3" t="s">
        <v>15</v>
      </c>
      <c r="H50" s="3" t="s">
        <v>136</v>
      </c>
    </row>
    <row r="51" ht="15.75" customHeight="1">
      <c r="A51" s="3">
        <v>46.0</v>
      </c>
      <c r="B51" s="2">
        <v>50.0</v>
      </c>
      <c r="C51" s="3" t="s">
        <v>134</v>
      </c>
      <c r="D51" s="3" t="s">
        <v>61</v>
      </c>
      <c r="E51" s="3" t="s">
        <v>13</v>
      </c>
      <c r="F51" s="3" t="s">
        <v>78</v>
      </c>
      <c r="G51" s="3" t="s">
        <v>15</v>
      </c>
      <c r="H51" s="3" t="s">
        <v>136</v>
      </c>
    </row>
    <row r="52" ht="15.75" customHeight="1">
      <c r="A52" s="3">
        <v>47.0</v>
      </c>
      <c r="B52" s="2">
        <v>51.0</v>
      </c>
      <c r="C52" s="3" t="s">
        <v>137</v>
      </c>
      <c r="D52" s="3" t="s">
        <v>58</v>
      </c>
      <c r="E52" s="3" t="s">
        <v>19</v>
      </c>
      <c r="F52" s="3" t="s">
        <v>14</v>
      </c>
      <c r="G52" s="3" t="s">
        <v>40</v>
      </c>
      <c r="H52" s="3" t="s">
        <v>138</v>
      </c>
    </row>
    <row r="53" ht="15.75" customHeight="1">
      <c r="A53" s="3">
        <v>48.0</v>
      </c>
      <c r="B53" s="2">
        <v>52.0</v>
      </c>
      <c r="C53" s="3" t="s">
        <v>139</v>
      </c>
      <c r="D53" s="3" t="s">
        <v>140</v>
      </c>
      <c r="E53" s="3" t="s">
        <v>13</v>
      </c>
      <c r="F53" s="3" t="s">
        <v>14</v>
      </c>
      <c r="G53" s="3" t="s">
        <v>15</v>
      </c>
      <c r="H53" s="3" t="s">
        <v>141</v>
      </c>
    </row>
    <row r="54" ht="15.75" customHeight="1">
      <c r="A54" s="3">
        <v>49.0</v>
      </c>
      <c r="B54" s="2">
        <v>55.0</v>
      </c>
      <c r="C54" s="3" t="s">
        <v>142</v>
      </c>
      <c r="D54" s="3" t="s">
        <v>143</v>
      </c>
      <c r="E54" s="3" t="s">
        <v>13</v>
      </c>
      <c r="F54" s="3" t="s">
        <v>24</v>
      </c>
      <c r="G54" s="3" t="s">
        <v>40</v>
      </c>
      <c r="H54" s="3" t="s">
        <v>144</v>
      </c>
    </row>
    <row r="55" ht="15.75" customHeight="1">
      <c r="A55" s="3">
        <v>50.0</v>
      </c>
      <c r="B55" s="2">
        <v>56.0</v>
      </c>
      <c r="C55" s="3" t="s">
        <v>145</v>
      </c>
      <c r="D55" s="3" t="s">
        <v>146</v>
      </c>
      <c r="E55" s="3" t="s">
        <v>13</v>
      </c>
      <c r="F55" s="3" t="s">
        <v>24</v>
      </c>
      <c r="G55" s="3" t="s">
        <v>15</v>
      </c>
      <c r="H55" s="3" t="s">
        <v>47</v>
      </c>
    </row>
    <row r="56" ht="15.75" customHeight="1">
      <c r="A56" s="3">
        <v>51.0</v>
      </c>
      <c r="B56" s="2">
        <v>57.0</v>
      </c>
      <c r="C56" s="3" t="s">
        <v>123</v>
      </c>
      <c r="D56" s="3" t="s">
        <v>147</v>
      </c>
      <c r="E56" s="3" t="s">
        <v>13</v>
      </c>
      <c r="F56" s="3" t="s">
        <v>14</v>
      </c>
      <c r="G56" s="3" t="s">
        <v>148</v>
      </c>
      <c r="H56" s="3" t="s">
        <v>149</v>
      </c>
    </row>
    <row r="57" ht="15.75" customHeight="1">
      <c r="A57" s="3">
        <v>52.0</v>
      </c>
      <c r="B57" s="2">
        <v>58.0</v>
      </c>
      <c r="C57" s="3" t="s">
        <v>150</v>
      </c>
      <c r="D57" s="3" t="s">
        <v>49</v>
      </c>
      <c r="E57" s="3" t="s">
        <v>19</v>
      </c>
      <c r="F57" s="3" t="s">
        <v>14</v>
      </c>
      <c r="G57" s="3" t="s">
        <v>64</v>
      </c>
      <c r="H57" s="3" t="s">
        <v>151</v>
      </c>
    </row>
    <row r="58" ht="15.75" customHeight="1">
      <c r="A58" s="3">
        <v>53.0</v>
      </c>
      <c r="B58" s="2">
        <v>59.0</v>
      </c>
      <c r="C58" s="3" t="s">
        <v>152</v>
      </c>
      <c r="D58" s="3" t="s">
        <v>153</v>
      </c>
      <c r="E58" s="3" t="s">
        <v>19</v>
      </c>
      <c r="F58" s="3" t="s">
        <v>24</v>
      </c>
      <c r="G58" s="3" t="s">
        <v>40</v>
      </c>
      <c r="H58" s="3" t="s">
        <v>154</v>
      </c>
    </row>
    <row r="59" ht="15.75" customHeight="1">
      <c r="A59" s="3">
        <v>54.0</v>
      </c>
      <c r="B59" s="2">
        <v>61.0</v>
      </c>
      <c r="C59" s="3" t="s">
        <v>60</v>
      </c>
      <c r="D59" s="3" t="s">
        <v>61</v>
      </c>
      <c r="E59" s="3" t="s">
        <v>13</v>
      </c>
      <c r="F59" s="3" t="s">
        <v>20</v>
      </c>
      <c r="G59" s="3" t="s">
        <v>15</v>
      </c>
      <c r="H59" s="3" t="s">
        <v>62</v>
      </c>
    </row>
    <row r="60" ht="15.75" customHeight="1">
      <c r="A60" s="3">
        <v>55.0</v>
      </c>
      <c r="B60" s="2">
        <v>62.0</v>
      </c>
      <c r="C60" s="3" t="s">
        <v>11</v>
      </c>
      <c r="D60" s="3" t="s">
        <v>155</v>
      </c>
      <c r="E60" s="3" t="s">
        <v>13</v>
      </c>
      <c r="F60" s="3" t="s">
        <v>33</v>
      </c>
      <c r="G60" s="3" t="s">
        <v>40</v>
      </c>
      <c r="H60" s="3" t="s">
        <v>156</v>
      </c>
    </row>
    <row r="61" ht="15.75" customHeight="1">
      <c r="A61" s="3">
        <v>56.0</v>
      </c>
      <c r="B61" s="2">
        <v>63.0</v>
      </c>
      <c r="C61" s="3" t="s">
        <v>157</v>
      </c>
      <c r="D61" s="3" t="s">
        <v>158</v>
      </c>
      <c r="E61" s="3" t="s">
        <v>13</v>
      </c>
      <c r="F61" s="3" t="s">
        <v>14</v>
      </c>
      <c r="G61" s="3" t="s">
        <v>15</v>
      </c>
      <c r="H61" s="3" t="s">
        <v>159</v>
      </c>
    </row>
    <row r="62" ht="15.75" customHeight="1">
      <c r="A62" s="3">
        <v>57.0</v>
      </c>
      <c r="B62" s="2">
        <v>65.0</v>
      </c>
      <c r="C62" s="3" t="s">
        <v>160</v>
      </c>
      <c r="D62" s="3" t="s">
        <v>143</v>
      </c>
      <c r="E62" s="3" t="s">
        <v>13</v>
      </c>
      <c r="F62" s="3" t="s">
        <v>78</v>
      </c>
      <c r="G62" s="3" t="s">
        <v>15</v>
      </c>
      <c r="H62" s="3" t="s">
        <v>161</v>
      </c>
    </row>
    <row r="63" ht="15.75" customHeight="1">
      <c r="A63" s="3">
        <v>58.0</v>
      </c>
      <c r="B63" s="2">
        <v>66.0</v>
      </c>
      <c r="C63" s="3" t="s">
        <v>162</v>
      </c>
      <c r="D63" s="3" t="s">
        <v>163</v>
      </c>
      <c r="E63" s="3" t="s">
        <v>19</v>
      </c>
      <c r="F63" s="3" t="s">
        <v>24</v>
      </c>
      <c r="G63" s="3" t="s">
        <v>15</v>
      </c>
    </row>
    <row r="64" ht="15.75" customHeight="1">
      <c r="A64" s="3">
        <v>59.0</v>
      </c>
      <c r="B64" s="2">
        <v>67.0</v>
      </c>
      <c r="C64" s="3" t="s">
        <v>162</v>
      </c>
      <c r="D64" s="3" t="s">
        <v>163</v>
      </c>
      <c r="E64" s="3" t="s">
        <v>19</v>
      </c>
      <c r="F64" s="3" t="s">
        <v>24</v>
      </c>
      <c r="G64" s="3" t="s">
        <v>40</v>
      </c>
      <c r="H64" s="3" t="s">
        <v>164</v>
      </c>
    </row>
    <row r="65" ht="15.75" customHeight="1">
      <c r="A65" s="3">
        <v>60.0</v>
      </c>
      <c r="B65" s="2">
        <v>69.0</v>
      </c>
      <c r="C65" s="3" t="s">
        <v>165</v>
      </c>
      <c r="D65" s="3" t="s">
        <v>146</v>
      </c>
      <c r="E65" s="3" t="s">
        <v>13</v>
      </c>
      <c r="F65" s="3" t="s">
        <v>24</v>
      </c>
      <c r="G65" s="3" t="s">
        <v>15</v>
      </c>
      <c r="H65" s="3" t="s">
        <v>47</v>
      </c>
    </row>
    <row r="66" ht="15.75" customHeight="1">
      <c r="A66" s="3">
        <v>61.0</v>
      </c>
      <c r="B66" s="2">
        <v>70.0</v>
      </c>
      <c r="C66" s="3" t="s">
        <v>166</v>
      </c>
      <c r="D66" s="3" t="s">
        <v>167</v>
      </c>
      <c r="E66" s="3" t="s">
        <v>19</v>
      </c>
      <c r="F66" s="3" t="s">
        <v>24</v>
      </c>
      <c r="G66" s="3" t="s">
        <v>15</v>
      </c>
      <c r="H66" s="3" t="s">
        <v>168</v>
      </c>
    </row>
    <row r="67" ht="15.75" customHeight="1">
      <c r="A67" s="3">
        <v>62.0</v>
      </c>
      <c r="B67" s="2">
        <v>71.0</v>
      </c>
      <c r="C67" s="3" t="s">
        <v>169</v>
      </c>
      <c r="D67" s="3" t="s">
        <v>170</v>
      </c>
      <c r="E67" s="3" t="s">
        <v>19</v>
      </c>
      <c r="F67" s="3" t="s">
        <v>94</v>
      </c>
      <c r="G67" s="3" t="s">
        <v>15</v>
      </c>
      <c r="H67" s="3" t="s">
        <v>171</v>
      </c>
    </row>
    <row r="68" ht="15.75" customHeight="1">
      <c r="A68" s="3">
        <v>63.0</v>
      </c>
      <c r="B68" s="2">
        <v>72.0</v>
      </c>
      <c r="C68" s="3" t="s">
        <v>172</v>
      </c>
      <c r="D68" s="3" t="s">
        <v>94</v>
      </c>
      <c r="E68" s="3" t="s">
        <v>13</v>
      </c>
      <c r="F68" s="3" t="s">
        <v>94</v>
      </c>
      <c r="G68" s="3" t="s">
        <v>15</v>
      </c>
      <c r="H68" s="3" t="s">
        <v>171</v>
      </c>
    </row>
    <row r="69" ht="15.75" customHeight="1">
      <c r="A69" s="3">
        <v>64.0</v>
      </c>
      <c r="B69" s="2">
        <v>73.0</v>
      </c>
      <c r="C69" s="3" t="s">
        <v>173</v>
      </c>
      <c r="D69" s="3" t="s">
        <v>174</v>
      </c>
      <c r="E69" s="3" t="s">
        <v>19</v>
      </c>
      <c r="F69" s="3" t="s">
        <v>94</v>
      </c>
      <c r="G69" s="3" t="s">
        <v>15</v>
      </c>
      <c r="H69" s="3" t="s">
        <v>47</v>
      </c>
    </row>
    <row r="70" ht="15.75" customHeight="1">
      <c r="A70" s="3">
        <v>65.0</v>
      </c>
      <c r="B70" s="2">
        <v>74.0</v>
      </c>
      <c r="C70" s="3" t="s">
        <v>175</v>
      </c>
      <c r="D70" s="3" t="s">
        <v>176</v>
      </c>
      <c r="E70" s="3" t="s">
        <v>19</v>
      </c>
      <c r="F70" s="3" t="s">
        <v>177</v>
      </c>
      <c r="G70" s="3" t="s">
        <v>15</v>
      </c>
      <c r="H70" s="3" t="s">
        <v>178</v>
      </c>
    </row>
    <row r="71" ht="15.75" customHeight="1">
      <c r="B71" s="2"/>
    </row>
    <row r="72" ht="15.75" customHeight="1">
      <c r="A72" s="4" t="s">
        <v>179</v>
      </c>
      <c r="B72" s="2"/>
    </row>
    <row r="73" ht="15.75" customHeight="1">
      <c r="A73" s="4"/>
      <c r="B73" s="2"/>
    </row>
    <row r="74" ht="15.75" customHeight="1">
      <c r="A74" s="4" t="s">
        <v>180</v>
      </c>
      <c r="B74" s="2"/>
      <c r="C74" s="3">
        <f>COUNTIF(C6:C70,"Fahrrad")</f>
        <v>8</v>
      </c>
      <c r="D74" s="3" t="s">
        <v>181</v>
      </c>
      <c r="E74" s="3">
        <f>COUNTIF(E6:E70,"m")</f>
        <v>28</v>
      </c>
      <c r="F74" s="3">
        <f>COUNTIF(F6:F71,"??")</f>
        <v>3</v>
      </c>
      <c r="G74" s="3">
        <f>COUNTIF(G6:G70,"??")</f>
        <v>39</v>
      </c>
    </row>
    <row r="75" ht="15.75" customHeight="1">
      <c r="B75" s="2"/>
    </row>
    <row r="76" ht="15.75" customHeight="1">
      <c r="A76" s="4" t="s">
        <v>182</v>
      </c>
      <c r="B76" s="2"/>
      <c r="C76" s="4" t="s">
        <v>183</v>
      </c>
    </row>
    <row r="77" ht="15.75" customHeight="1">
      <c r="B77" s="2"/>
      <c r="C77" s="4" t="s">
        <v>184</v>
      </c>
    </row>
    <row r="78" ht="15.75" customHeight="1">
      <c r="B78" s="2"/>
    </row>
    <row r="79" ht="15.75" customHeight="1">
      <c r="A79" s="4"/>
      <c r="B79" s="5"/>
      <c r="C79" s="4" t="s">
        <v>185</v>
      </c>
      <c r="E79" s="4"/>
      <c r="F79" s="4"/>
      <c r="G79" s="4"/>
      <c r="H79" s="4"/>
    </row>
    <row r="80" ht="15.75" customHeight="1">
      <c r="A80" s="4"/>
      <c r="B80" s="5"/>
      <c r="C80" s="4" t="s">
        <v>186</v>
      </c>
      <c r="D80" s="4"/>
      <c r="E80" s="4"/>
      <c r="F80" s="4"/>
      <c r="G80" s="4"/>
      <c r="H80" s="4"/>
    </row>
    <row r="81" ht="15.75" customHeight="1">
      <c r="B81" s="5"/>
      <c r="C81" s="4" t="s">
        <v>187</v>
      </c>
      <c r="D81" s="4"/>
      <c r="E81" s="4"/>
      <c r="F81" s="4"/>
      <c r="G81" s="4"/>
      <c r="H81" s="4"/>
    </row>
    <row r="82" ht="15.75" customHeight="1">
      <c r="B82" s="2"/>
      <c r="C82" s="4" t="s">
        <v>188</v>
      </c>
      <c r="F82" s="6"/>
    </row>
    <row r="83" ht="15.75" customHeight="1">
      <c r="B83" s="2"/>
      <c r="C83" s="4" t="s">
        <v>189</v>
      </c>
    </row>
    <row r="84" ht="15.75" customHeight="1">
      <c r="A84" s="4" t="s">
        <v>190</v>
      </c>
      <c r="B84" s="2"/>
      <c r="C84" s="4"/>
    </row>
    <row r="85" ht="15.75" customHeight="1">
      <c r="A85" s="3" t="s">
        <v>191</v>
      </c>
      <c r="B85" s="2"/>
      <c r="C85" s="4" t="s">
        <v>192</v>
      </c>
    </row>
    <row r="86" ht="15.75" customHeight="1">
      <c r="B86" s="2"/>
      <c r="C86" s="4" t="s">
        <v>193</v>
      </c>
    </row>
    <row r="87" ht="15.75" customHeight="1">
      <c r="B87" s="2"/>
      <c r="C87" s="4"/>
    </row>
    <row r="88" ht="15.75" customHeight="1">
      <c r="A88" s="4" t="s">
        <v>8</v>
      </c>
      <c r="B88" s="2"/>
      <c r="C88" s="4" t="s">
        <v>194</v>
      </c>
    </row>
    <row r="89" ht="15.75" customHeight="1">
      <c r="A89" s="4"/>
      <c r="B89" s="2"/>
      <c r="C89" s="4" t="s">
        <v>195</v>
      </c>
    </row>
    <row r="90" ht="15.75" customHeight="1">
      <c r="A90" s="4"/>
      <c r="B90" s="2"/>
      <c r="C90" s="4" t="s">
        <v>196</v>
      </c>
    </row>
    <row r="91" ht="15.75" customHeight="1">
      <c r="A91" s="4"/>
      <c r="B91" s="2"/>
      <c r="C91" s="4" t="s">
        <v>197</v>
      </c>
    </row>
    <row r="92" ht="15.75" customHeight="1">
      <c r="A92" s="4"/>
      <c r="B92" s="2"/>
      <c r="C92" s="4" t="s">
        <v>198</v>
      </c>
    </row>
    <row r="93" ht="15.75" customHeight="1">
      <c r="A93" s="4"/>
      <c r="B93" s="2"/>
      <c r="C93" s="4" t="s">
        <v>199</v>
      </c>
    </row>
    <row r="94" ht="15.75" customHeight="1">
      <c r="A94" s="4" t="s">
        <v>200</v>
      </c>
      <c r="B94" s="2"/>
      <c r="C94" s="4" t="s">
        <v>201</v>
      </c>
    </row>
    <row r="95" ht="15.75" customHeight="1">
      <c r="B95" s="2"/>
    </row>
    <row r="96" ht="15.75" customHeight="1">
      <c r="A96" s="4" t="s">
        <v>202</v>
      </c>
      <c r="B96" s="2"/>
      <c r="C96" s="4"/>
    </row>
    <row r="97" ht="15.75" customHeight="1">
      <c r="A97" s="4" t="s">
        <v>203</v>
      </c>
      <c r="B97" s="2"/>
      <c r="C97" s="4"/>
    </row>
    <row r="98" ht="15.75" customHeight="1">
      <c r="A98" s="4" t="s">
        <v>204</v>
      </c>
      <c r="B98" s="2"/>
      <c r="C98" s="4"/>
    </row>
    <row r="99" ht="15.75" customHeight="1">
      <c r="A99" s="4" t="s">
        <v>205</v>
      </c>
      <c r="B99" s="5"/>
      <c r="C99" s="4"/>
      <c r="D99" s="4"/>
      <c r="E99" s="4"/>
      <c r="F99" s="4"/>
      <c r="G99" s="4"/>
      <c r="H99" s="4"/>
      <c r="J99" s="4"/>
    </row>
    <row r="100" ht="15.75" customHeight="1">
      <c r="A100" s="4" t="s">
        <v>206</v>
      </c>
      <c r="B100" s="5"/>
      <c r="C100" s="4"/>
      <c r="D100" s="4"/>
      <c r="E100" s="4"/>
      <c r="F100" s="4"/>
      <c r="G100" s="4"/>
      <c r="H100" s="4"/>
    </row>
    <row r="101" ht="15.75" customHeight="1">
      <c r="A101" s="4" t="s">
        <v>207</v>
      </c>
      <c r="B101" s="5"/>
      <c r="C101" s="4"/>
      <c r="D101" s="4"/>
      <c r="E101" s="4"/>
      <c r="F101" s="4"/>
      <c r="G101" s="4"/>
      <c r="H101" s="4"/>
      <c r="I101" s="4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5"/>
      <c r="C106" s="4"/>
      <c r="D106" s="4"/>
      <c r="E106" s="4"/>
      <c r="F106" s="4"/>
      <c r="G106" s="4"/>
      <c r="H106" s="4"/>
    </row>
    <row r="107" ht="15.75" customHeight="1">
      <c r="A107" s="4"/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B130" s="2"/>
      <c r="K130" s="4"/>
      <c r="L130" s="4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  <c r="C139" s="4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5"/>
      <c r="D198" s="4"/>
      <c r="E198" s="4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A212" s="4"/>
      <c r="B212" s="2"/>
    </row>
    <row r="213" ht="15.75" customHeight="1">
      <c r="A213" s="4"/>
      <c r="B213" s="2"/>
    </row>
    <row r="214" ht="15.75" customHeight="1">
      <c r="A214" s="4"/>
      <c r="B214" s="2"/>
    </row>
    <row r="215" ht="15.75" customHeight="1">
      <c r="B215" s="2"/>
    </row>
    <row r="216" ht="15.75" customHeight="1">
      <c r="B216" s="2"/>
    </row>
    <row r="217" ht="15.75" customHeight="1">
      <c r="B217" s="5"/>
      <c r="C217" s="4"/>
      <c r="D217" s="4"/>
      <c r="E217" s="4"/>
      <c r="F217" s="4"/>
      <c r="G217" s="4"/>
      <c r="H217" s="4"/>
    </row>
    <row r="218" ht="15.75" customHeight="1">
      <c r="B218" s="2"/>
      <c r="C218" s="4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  <c r="F246" s="4"/>
      <c r="G246" s="4"/>
      <c r="H246" s="4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A279" s="4"/>
      <c r="B279" s="2"/>
    </row>
    <row r="280" ht="15.75" customHeight="1">
      <c r="A280" s="4"/>
      <c r="B280" s="5"/>
      <c r="D280" s="4"/>
      <c r="E280" s="4"/>
      <c r="F280" s="4"/>
      <c r="G280" s="4"/>
      <c r="H280" s="4"/>
    </row>
    <row r="281" ht="15.75" customHeight="1">
      <c r="B281" s="5"/>
      <c r="C281" s="4"/>
      <c r="D281" s="4"/>
      <c r="E281" s="4"/>
      <c r="F281" s="4"/>
      <c r="G281" s="4"/>
      <c r="H281" s="4"/>
    </row>
    <row r="282" ht="15.75" customHeight="1">
      <c r="B282" s="2"/>
      <c r="C282" s="4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70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